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4670" windowHeight="8115" activeTab="0"/>
  </bookViews>
  <sheets>
    <sheet name=" Tab scomputi" sheetId="1" r:id="rId1"/>
  </sheets>
  <definedNames>
    <definedName name="_xlnm.Print_Area" localSheetId="0">' Tab scomputi'!$A$1:$K$44</definedName>
  </definedNames>
  <calcPr fullCalcOnLoad="1"/>
</workbook>
</file>

<file path=xl/sharedStrings.xml><?xml version="1.0" encoding="utf-8"?>
<sst xmlns="http://schemas.openxmlformats.org/spreadsheetml/2006/main" count="44" uniqueCount="44">
  <si>
    <t>%</t>
  </si>
  <si>
    <t>Richiedente: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</si>
  <si>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</si>
  <si>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</si>
  <si>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</si>
  <si>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</si>
  <si>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</si>
  <si>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</si>
  <si>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</si>
  <si>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</si>
  <si>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</si>
  <si>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</si>
  <si>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</si>
  <si>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STRADE</t>
  </si>
  <si>
    <t>PARCHEGGI</t>
  </si>
  <si>
    <t>VERDE ELEMENTARE</t>
  </si>
  <si>
    <t>RETE IDRICA</t>
  </si>
  <si>
    <t>RETE ELETTRICA</t>
  </si>
  <si>
    <t>RETE DEL METANO</t>
  </si>
  <si>
    <t>RETE TELEFONICA</t>
  </si>
  <si>
    <t>ILLUMINAZIONE PUBBLICA</t>
  </si>
  <si>
    <t>ACQUISIZIONI AREE</t>
  </si>
  <si>
    <t>OPERE DI INTERESSE GENERALE:</t>
  </si>
  <si>
    <t>a - Collettori di fognatura</t>
  </si>
  <si>
    <t>b - Cabine ENEL</t>
  </si>
  <si>
    <t>c - Impianti di depurazione</t>
  </si>
  <si>
    <t>d - Viabilità</t>
  </si>
  <si>
    <t>CALCOLO SUI PARAMETRI</t>
  </si>
  <si>
    <t>Parametri</t>
  </si>
  <si>
    <t>Rif. %</t>
  </si>
  <si>
    <t>Importo</t>
  </si>
  <si>
    <t>Pratica Edilizia    n.</t>
  </si>
  <si>
    <t>Riepilogo del Contributo Scomputabile dagli Oneri di Urbanizzazione Primaria e Secondaria                                                                                                                                  in base al Costo delle Opere di Urbanizzazione Primaria in esecuzione diretta</t>
  </si>
  <si>
    <t>IMPORTO PERIZIA LAVORI IN ESECUZIONE DIRETTA</t>
  </si>
  <si>
    <t>€</t>
  </si>
  <si>
    <t>DESCRIZIONI OPERE                                                                                             DI URBANIZZAZIONE PRIMARIA</t>
  </si>
  <si>
    <t>IMPORTO SCOMPUTABILE DA ONERI DI URB. 1° E 2°</t>
  </si>
  <si>
    <t>IMPORTO SCOMPUTABILE DA ONERI DI URB. 1°</t>
  </si>
  <si>
    <t>TOTALE ONERI DI URBANIZZAZIONE SCOMPUTABILI</t>
  </si>
  <si>
    <t>Importo Fidejussione (Tot.Perizia+30%)</t>
  </si>
  <si>
    <t>Scomputo</t>
  </si>
  <si>
    <r>
      <t>Comune di Vaiano</t>
    </r>
    <r>
      <rPr>
        <b/>
        <sz val="8"/>
        <rFont val="Arial"/>
        <family val="2"/>
      </rPr>
      <t xml:space="preserve">                               </t>
    </r>
    <r>
      <rPr>
        <i/>
        <sz val="8"/>
        <rFont val="Arial"/>
        <family val="2"/>
      </rPr>
      <t xml:space="preserve"> Provincia di Prato</t>
    </r>
  </si>
  <si>
    <t>TABELLA "C"                                                                                        ONERI DI URBANIZZAZIONE                                                                      SCOMPUTABILI</t>
  </si>
  <si>
    <t>RACCOLTA E SMALTIMENTO IDRAULICO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</si>
</sst>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d/m/yy"/>
    <numFmt numFmtId="177" formatCode="d/m/yy\ h:mm"/>
    <numFmt numFmtId="178" formatCode="&quot;€. &quot;#,##0;\-&quot;L. &quot;#,##0"/>
    <numFmt numFmtId="179" formatCode="&quot;€. &quot;#,##0.00;\-&quot;€. &quot;#,##0.00"/>
    <numFmt numFmtId="180" formatCode="&quot;€ &quot;#,##0.00;[Red]\-&quot;€ &quot;#,##0.00"/>
    <numFmt numFmtId="181" formatCode="00000"/>
    <numFmt numFmtId="182" formatCode="[$€]#,##0.00;[Red]\-[$€]#,##0.00"/>
    <numFmt numFmtId="183" formatCode="[$€-410]\ #,##0.00;[Red]\-[$€-410]\ #,##0.00"/>
    <numFmt numFmtId="184" formatCode="&quot;€&quot;\ #,##0.00"/>
    <numFmt numFmtId="185" formatCode="&quot;€   &quot;#,##0.00;[Red]\-&quot;€ &quot;#,##0.00"/>
    <numFmt numFmtId="186" formatCode="_-[$€-410]\ * #,##0.00_-;\-[$€-410]\ * #,##0.00_-;_-[$€-410]\ * &quot;-&quot;??_-;_-@_-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6"/>
      <name val="MS Sans Serif"/>
      <family val="2"/>
    </font>
    <font>
      <sz val="8"/>
      <name val="Geneva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12" borderId="3" applyNumberFormat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182" fontId="0" fillId="0" borderId="0" applyFont="0" applyFill="0" applyBorder="0" applyAlignment="0" applyProtection="0"/>
    <xf numFmtId="0" fontId="22" fillId="7" borderId="1" applyNumberFormat="0" applyAlignment="0" applyProtection="0"/>
    <xf numFmtId="4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1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0" fillId="17" borderId="0" applyNumberFormat="0" applyBorder="0" applyAlignment="0" applyProtection="0"/>
    <xf numFmtId="0" fontId="19" fillId="6" borderId="0" applyNumberFormat="0" applyBorder="0" applyAlignment="0" applyProtection="0"/>
    <xf numFmtId="17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1" borderId="10" xfId="0" applyFont="1" applyFill="1" applyBorder="1" applyAlignment="1" applyProtection="1">
      <alignment/>
      <protection/>
    </xf>
    <xf numFmtId="0" fontId="4" fillId="11" borderId="11" xfId="0" applyFont="1" applyFill="1" applyBorder="1" applyAlignment="1" applyProtection="1">
      <alignment/>
      <protection/>
    </xf>
    <xf numFmtId="0" fontId="4" fillId="11" borderId="12" xfId="0" applyFont="1" applyFill="1" applyBorder="1" applyAlignment="1" applyProtection="1">
      <alignment/>
      <protection/>
    </xf>
    <xf numFmtId="0" fontId="4" fillId="11" borderId="13" xfId="0" applyFont="1" applyFill="1" applyBorder="1" applyAlignment="1" applyProtection="1">
      <alignment/>
      <protection/>
    </xf>
    <xf numFmtId="0" fontId="4" fillId="11" borderId="14" xfId="0" applyFont="1" applyFill="1" applyBorder="1" applyAlignment="1" applyProtection="1">
      <alignment/>
      <protection/>
    </xf>
    <xf numFmtId="0" fontId="4" fillId="11" borderId="15" xfId="0" applyFont="1" applyFill="1" applyBorder="1" applyAlignment="1" applyProtection="1">
      <alignment/>
      <protection/>
    </xf>
    <xf numFmtId="0" fontId="4" fillId="11" borderId="16" xfId="0" applyFont="1" applyFill="1" applyBorder="1" applyAlignment="1" applyProtection="1">
      <alignment/>
      <protection/>
    </xf>
    <xf numFmtId="0" fontId="4" fillId="11" borderId="17" xfId="0" applyFont="1" applyFill="1" applyBorder="1" applyAlignment="1" applyProtection="1">
      <alignment/>
      <protection/>
    </xf>
    <xf numFmtId="0" fontId="4" fillId="11" borderId="18" xfId="0" applyFont="1" applyFill="1" applyBorder="1" applyAlignment="1" applyProtection="1">
      <alignment/>
      <protection/>
    </xf>
    <xf numFmtId="0" fontId="4" fillId="11" borderId="19" xfId="0" applyFont="1" applyFill="1" applyBorder="1" applyAlignment="1" applyProtection="1">
      <alignment/>
      <protection/>
    </xf>
    <xf numFmtId="0" fontId="4" fillId="11" borderId="0" xfId="0" applyFont="1" applyFill="1" applyBorder="1" applyAlignment="1" applyProtection="1">
      <alignment/>
      <protection/>
    </xf>
    <xf numFmtId="0" fontId="5" fillId="11" borderId="20" xfId="0" applyFont="1" applyFill="1" applyBorder="1" applyAlignment="1" applyProtection="1">
      <alignment horizontal="left"/>
      <protection/>
    </xf>
    <xf numFmtId="0" fontId="5" fillId="11" borderId="21" xfId="0" applyFont="1" applyFill="1" applyBorder="1" applyAlignment="1" applyProtection="1">
      <alignment/>
      <protection/>
    </xf>
    <xf numFmtId="0" fontId="5" fillId="11" borderId="21" xfId="0" applyFont="1" applyFill="1" applyBorder="1" applyAlignment="1" applyProtection="1">
      <alignment horizontal="left"/>
      <protection/>
    </xf>
    <xf numFmtId="0" fontId="10" fillId="7" borderId="22" xfId="0" applyFont="1" applyFill="1" applyBorder="1" applyAlignment="1" applyProtection="1">
      <alignment horizontal="left" vertical="center"/>
      <protection/>
    </xf>
    <xf numFmtId="183" fontId="10" fillId="18" borderId="23" xfId="42" applyNumberFormat="1" applyFont="1" applyFill="1" applyBorder="1" applyAlignment="1" applyProtection="1">
      <alignment horizontal="right" vertical="center"/>
      <protection/>
    </xf>
    <xf numFmtId="0" fontId="5" fillId="11" borderId="0" xfId="0" applyFont="1" applyFill="1" applyBorder="1" applyAlignment="1" applyProtection="1">
      <alignment/>
      <protection/>
    </xf>
    <xf numFmtId="180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 applyProtection="1">
      <alignment horizontal="center" vertical="center" wrapText="1"/>
      <protection/>
    </xf>
    <xf numFmtId="0" fontId="12" fillId="11" borderId="13" xfId="0" applyFont="1" applyFill="1" applyBorder="1" applyAlignment="1" applyProtection="1">
      <alignment horizontal="center"/>
      <protection/>
    </xf>
    <xf numFmtId="0" fontId="12" fillId="11" borderId="24" xfId="0" applyFont="1" applyFill="1" applyBorder="1" applyAlignment="1" applyProtection="1">
      <alignment horizontal="center"/>
      <protection/>
    </xf>
    <xf numFmtId="0" fontId="12" fillId="11" borderId="0" xfId="0" applyFont="1" applyFill="1" applyBorder="1" applyAlignment="1" applyProtection="1">
      <alignment horizontal="center"/>
      <protection/>
    </xf>
    <xf numFmtId="0" fontId="12" fillId="11" borderId="25" xfId="0" applyFont="1" applyFill="1" applyBorder="1" applyAlignment="1" applyProtection="1">
      <alignment horizontal="center"/>
      <protection/>
    </xf>
    <xf numFmtId="0" fontId="12" fillId="11" borderId="26" xfId="0" applyFont="1" applyFill="1" applyBorder="1" applyAlignment="1" applyProtection="1">
      <alignment horizontal="center"/>
      <protection/>
    </xf>
    <xf numFmtId="0" fontId="4" fillId="11" borderId="20" xfId="0" applyFont="1" applyFill="1" applyBorder="1" applyAlignment="1" applyProtection="1">
      <alignment horizontal="center"/>
      <protection/>
    </xf>
    <xf numFmtId="0" fontId="4" fillId="11" borderId="27" xfId="0" applyFont="1" applyFill="1" applyBorder="1" applyAlignment="1" applyProtection="1">
      <alignment/>
      <protection/>
    </xf>
    <xf numFmtId="9" fontId="4" fillId="11" borderId="20" xfId="48" applyFont="1" applyFill="1" applyBorder="1" applyAlignment="1" applyProtection="1">
      <alignment horizontal="center"/>
      <protection/>
    </xf>
    <xf numFmtId="44" fontId="4" fillId="11" borderId="27" xfId="0" applyNumberFormat="1" applyFont="1" applyFill="1" applyBorder="1" applyAlignment="1" applyProtection="1">
      <alignment/>
      <protection/>
    </xf>
    <xf numFmtId="0" fontId="4" fillId="11" borderId="21" xfId="0" applyFont="1" applyFill="1" applyBorder="1" applyAlignment="1" applyProtection="1">
      <alignment/>
      <protection/>
    </xf>
    <xf numFmtId="44" fontId="4" fillId="11" borderId="28" xfId="0" applyNumberFormat="1" applyFont="1" applyFill="1" applyBorder="1" applyAlignment="1" applyProtection="1">
      <alignment/>
      <protection/>
    </xf>
    <xf numFmtId="0" fontId="4" fillId="11" borderId="0" xfId="0" applyFont="1" applyFill="1" applyBorder="1" applyAlignment="1" applyProtection="1">
      <alignment horizontal="center"/>
      <protection/>
    </xf>
    <xf numFmtId="9" fontId="4" fillId="11" borderId="0" xfId="48" applyFont="1" applyFill="1" applyBorder="1" applyAlignment="1" applyProtection="1">
      <alignment horizontal="center"/>
      <protection/>
    </xf>
    <xf numFmtId="180" fontId="4" fillId="11" borderId="0" xfId="0" applyNumberFormat="1" applyFont="1" applyFill="1" applyBorder="1" applyAlignment="1" applyProtection="1">
      <alignment/>
      <protection/>
    </xf>
    <xf numFmtId="9" fontId="5" fillId="7" borderId="29" xfId="48" applyFont="1" applyFill="1" applyBorder="1" applyAlignment="1" applyProtection="1">
      <alignment horizontal="center" vertical="center"/>
      <protection/>
    </xf>
    <xf numFmtId="44" fontId="5" fillId="7" borderId="30" xfId="0" applyNumberFormat="1" applyFont="1" applyFill="1" applyBorder="1" applyAlignment="1" applyProtection="1">
      <alignment vertical="center"/>
      <protection/>
    </xf>
    <xf numFmtId="0" fontId="4" fillId="7" borderId="23" xfId="0" applyFont="1" applyFill="1" applyBorder="1" applyAlignment="1" applyProtection="1">
      <alignment vertical="center"/>
      <protection/>
    </xf>
    <xf numFmtId="44" fontId="4" fillId="11" borderId="0" xfId="0" applyNumberFormat="1" applyFont="1" applyFill="1" applyBorder="1" applyAlignment="1" applyProtection="1">
      <alignment/>
      <protection/>
    </xf>
    <xf numFmtId="0" fontId="4" fillId="11" borderId="10" xfId="0" applyFont="1" applyFill="1" applyBorder="1" applyAlignment="1" applyProtection="1">
      <alignment horizontal="center"/>
      <protection/>
    </xf>
    <xf numFmtId="0" fontId="12" fillId="11" borderId="0" xfId="0" applyFont="1" applyFill="1" applyBorder="1" applyAlignment="1" applyProtection="1">
      <alignment horizontal="center"/>
      <protection/>
    </xf>
    <xf numFmtId="9" fontId="4" fillId="11" borderId="24" xfId="48" applyFont="1" applyFill="1" applyBorder="1" applyAlignment="1" applyProtection="1">
      <alignment horizontal="center"/>
      <protection/>
    </xf>
    <xf numFmtId="9" fontId="4" fillId="11" borderId="11" xfId="48" applyFont="1" applyFill="1" applyBorder="1" applyAlignment="1" applyProtection="1">
      <alignment horizontal="center"/>
      <protection/>
    </xf>
    <xf numFmtId="44" fontId="4" fillId="11" borderId="10" xfId="0" applyNumberFormat="1" applyFont="1" applyFill="1" applyBorder="1" applyAlignment="1" applyProtection="1">
      <alignment/>
      <protection/>
    </xf>
    <xf numFmtId="9" fontId="4" fillId="11" borderId="31" xfId="48" applyFont="1" applyFill="1" applyBorder="1" applyAlignment="1" applyProtection="1">
      <alignment horizontal="center"/>
      <protection/>
    </xf>
    <xf numFmtId="44" fontId="4" fillId="11" borderId="13" xfId="0" applyNumberFormat="1" applyFont="1" applyFill="1" applyBorder="1" applyAlignment="1" applyProtection="1">
      <alignment/>
      <protection/>
    </xf>
    <xf numFmtId="0" fontId="4" fillId="11" borderId="25" xfId="0" applyFont="1" applyFill="1" applyBorder="1" applyAlignment="1" applyProtection="1">
      <alignment/>
      <protection/>
    </xf>
    <xf numFmtId="0" fontId="4" fillId="11" borderId="28" xfId="0" applyFont="1" applyFill="1" applyBorder="1" applyAlignment="1" applyProtection="1">
      <alignment/>
      <protection/>
    </xf>
    <xf numFmtId="9" fontId="4" fillId="11" borderId="26" xfId="0" applyNumberFormat="1" applyFont="1" applyFill="1" applyBorder="1" applyAlignment="1" applyProtection="1">
      <alignment horizontal="center"/>
      <protection/>
    </xf>
    <xf numFmtId="9" fontId="4" fillId="11" borderId="28" xfId="48" applyFont="1" applyFill="1" applyBorder="1" applyAlignment="1" applyProtection="1">
      <alignment horizontal="center"/>
      <protection/>
    </xf>
    <xf numFmtId="44" fontId="4" fillId="11" borderId="25" xfId="0" applyNumberFormat="1" applyFont="1" applyFill="1" applyBorder="1" applyAlignment="1" applyProtection="1">
      <alignment/>
      <protection/>
    </xf>
    <xf numFmtId="0" fontId="4" fillId="11" borderId="32" xfId="0" applyFont="1" applyFill="1" applyBorder="1" applyAlignment="1" applyProtection="1">
      <alignment/>
      <protection/>
    </xf>
    <xf numFmtId="9" fontId="4" fillId="11" borderId="0" xfId="0" applyNumberFormat="1" applyFont="1" applyFill="1" applyBorder="1" applyAlignment="1" applyProtection="1">
      <alignment horizontal="center"/>
      <protection/>
    </xf>
    <xf numFmtId="9" fontId="5" fillId="11" borderId="0" xfId="48" applyFont="1" applyFill="1" applyBorder="1" applyAlignment="1" applyProtection="1">
      <alignment horizontal="center"/>
      <protection/>
    </xf>
    <xf numFmtId="0" fontId="13" fillId="19" borderId="22" xfId="0" applyFont="1" applyFill="1" applyBorder="1" applyAlignment="1" applyProtection="1">
      <alignment horizontal="left" vertical="center"/>
      <protection/>
    </xf>
    <xf numFmtId="0" fontId="4" fillId="19" borderId="23" xfId="0" applyFont="1" applyFill="1" applyBorder="1" applyAlignment="1" applyProtection="1">
      <alignment/>
      <protection/>
    </xf>
    <xf numFmtId="0" fontId="5" fillId="11" borderId="20" xfId="0" applyFont="1" applyFill="1" applyBorder="1" applyAlignment="1" applyProtection="1">
      <alignment horizontal="left" vertical="center"/>
      <protection/>
    </xf>
    <xf numFmtId="180" fontId="4" fillId="11" borderId="27" xfId="0" applyNumberFormat="1" applyFont="1" applyFill="1" applyBorder="1" applyAlignment="1" applyProtection="1">
      <alignment horizontal="center" vertical="center"/>
      <protection/>
    </xf>
    <xf numFmtId="0" fontId="4" fillId="11" borderId="21" xfId="0" applyFont="1" applyFill="1" applyBorder="1" applyAlignment="1" applyProtection="1">
      <alignment horizontal="center" vertical="center"/>
      <protection/>
    </xf>
    <xf numFmtId="44" fontId="5" fillId="11" borderId="27" xfId="0" applyNumberFormat="1" applyFont="1" applyFill="1" applyBorder="1" applyAlignment="1" applyProtection="1">
      <alignment horizontal="right" vertical="center"/>
      <protection/>
    </xf>
    <xf numFmtId="0" fontId="4" fillId="11" borderId="33" xfId="0" applyFont="1" applyFill="1" applyBorder="1" applyAlignment="1" applyProtection="1">
      <alignment/>
      <protection/>
    </xf>
    <xf numFmtId="0" fontId="4" fillId="11" borderId="34" xfId="0" applyFont="1" applyFill="1" applyBorder="1" applyAlignment="1" applyProtection="1">
      <alignment/>
      <protection/>
    </xf>
    <xf numFmtId="0" fontId="4" fillId="11" borderId="35" xfId="0" applyFont="1" applyFill="1" applyBorder="1" applyAlignment="1" applyProtection="1">
      <alignment/>
      <protection/>
    </xf>
    <xf numFmtId="9" fontId="4" fillId="18" borderId="36" xfId="48" applyFont="1" applyFill="1" applyBorder="1" applyAlignment="1" applyProtection="1">
      <alignment horizontal="center"/>
      <protection locked="0"/>
    </xf>
    <xf numFmtId="9" fontId="4" fillId="18" borderId="0" xfId="48" applyFont="1" applyFill="1" applyBorder="1" applyAlignment="1" applyProtection="1">
      <alignment horizontal="center"/>
      <protection locked="0"/>
    </xf>
    <xf numFmtId="0" fontId="5" fillId="11" borderId="27" xfId="0" applyFont="1" applyFill="1" applyBorder="1" applyAlignment="1" applyProtection="1">
      <alignment horizontal="left" vertical="center"/>
      <protection/>
    </xf>
    <xf numFmtId="0" fontId="13" fillId="19" borderId="30" xfId="0" applyFont="1" applyFill="1" applyBorder="1" applyAlignment="1" applyProtection="1">
      <alignment horizontal="left" vertical="center"/>
      <protection/>
    </xf>
    <xf numFmtId="0" fontId="12" fillId="11" borderId="17" xfId="0" applyFont="1" applyFill="1" applyBorder="1" applyAlignment="1" applyProtection="1">
      <alignment horizontal="center"/>
      <protection/>
    </xf>
    <xf numFmtId="0" fontId="12" fillId="11" borderId="28" xfId="0" applyFont="1" applyFill="1" applyBorder="1" applyAlignment="1" applyProtection="1">
      <alignment horizontal="center"/>
      <protection/>
    </xf>
    <xf numFmtId="0" fontId="12" fillId="11" borderId="32" xfId="0" applyFont="1" applyFill="1" applyBorder="1" applyAlignment="1" applyProtection="1">
      <alignment horizontal="center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2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0" xfId="0" applyFont="1" applyFill="1" applyBorder="1" applyAlignment="1" applyProtection="1">
      <alignment horizontal="center" vertical="center" wrapText="1"/>
      <protection/>
    </xf>
    <xf numFmtId="0" fontId="5" fillId="11" borderId="17" xfId="0" applyFont="1" applyFill="1" applyBorder="1" applyAlignment="1" applyProtection="1">
      <alignment horizontal="center" vertical="center" wrapText="1"/>
      <protection/>
    </xf>
    <xf numFmtId="0" fontId="5" fillId="11" borderId="25" xfId="0" applyFont="1" applyFill="1" applyBorder="1" applyAlignment="1" applyProtection="1">
      <alignment horizontal="center" vertical="center" wrapText="1"/>
      <protection/>
    </xf>
    <xf numFmtId="0" fontId="5" fillId="11" borderId="28" xfId="0" applyFont="1" applyFill="1" applyBorder="1" applyAlignment="1" applyProtection="1">
      <alignment horizontal="center" vertical="center" wrapText="1"/>
      <protection/>
    </xf>
    <xf numFmtId="0" fontId="5" fillId="11" borderId="32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/>
      <protection/>
    </xf>
    <xf numFmtId="0" fontId="5" fillId="11" borderId="27" xfId="0" applyFont="1" applyFill="1" applyBorder="1" applyAlignment="1" applyProtection="1">
      <alignment horizontal="center" vertical="center"/>
      <protection/>
    </xf>
    <xf numFmtId="0" fontId="5" fillId="11" borderId="21" xfId="0" applyFont="1" applyFill="1" applyBorder="1" applyAlignment="1" applyProtection="1">
      <alignment horizontal="center" vertical="center"/>
      <protection/>
    </xf>
    <xf numFmtId="44" fontId="14" fillId="19" borderId="30" xfId="42" applyNumberFormat="1" applyFont="1" applyFill="1" applyBorder="1" applyAlignment="1" applyProtection="1">
      <alignment horizontal="right" vertical="center"/>
      <protection/>
    </xf>
    <xf numFmtId="0" fontId="10" fillId="7" borderId="30" xfId="0" applyFont="1" applyFill="1" applyBorder="1" applyAlignment="1" applyProtection="1">
      <alignment horizontal="left" vertical="center"/>
      <protection/>
    </xf>
    <xf numFmtId="0" fontId="10" fillId="7" borderId="37" xfId="0" applyFont="1" applyFill="1" applyBorder="1" applyAlignment="1" applyProtection="1">
      <alignment horizontal="left" vertical="center"/>
      <protection/>
    </xf>
    <xf numFmtId="0" fontId="6" fillId="11" borderId="14" xfId="0" applyFont="1" applyFill="1" applyBorder="1" applyAlignment="1" applyProtection="1">
      <alignment horizontal="center" vertical="center"/>
      <protection/>
    </xf>
    <xf numFmtId="0" fontId="6" fillId="11" borderId="15" xfId="0" applyFont="1" applyFill="1" applyBorder="1" applyAlignment="1" applyProtection="1">
      <alignment horizontal="center" vertical="center"/>
      <protection/>
    </xf>
    <xf numFmtId="0" fontId="12" fillId="11" borderId="33" xfId="0" applyFont="1" applyFill="1" applyBorder="1" applyAlignment="1" applyProtection="1">
      <alignment horizontal="center" wrapText="1"/>
      <protection/>
    </xf>
    <xf numFmtId="0" fontId="6" fillId="11" borderId="34" xfId="0" applyFont="1" applyFill="1" applyBorder="1" applyAlignment="1" applyProtection="1">
      <alignment horizontal="center" wrapText="1"/>
      <protection/>
    </xf>
    <xf numFmtId="0" fontId="11" fillId="11" borderId="15" xfId="0" applyFont="1" applyFill="1" applyBorder="1" applyAlignment="1" applyProtection="1">
      <alignment horizontal="center" vertical="center" wrapText="1"/>
      <protection/>
    </xf>
    <xf numFmtId="0" fontId="11" fillId="11" borderId="16" xfId="0" applyFont="1" applyFill="1" applyBorder="1" applyAlignment="1" applyProtection="1">
      <alignment horizontal="center" vertical="center" wrapText="1"/>
      <protection/>
    </xf>
    <xf numFmtId="0" fontId="11" fillId="11" borderId="34" xfId="0" applyFont="1" applyFill="1" applyBorder="1" applyAlignment="1" applyProtection="1">
      <alignment horizontal="center" vertical="center" wrapText="1"/>
      <protection/>
    </xf>
    <xf numFmtId="0" fontId="11" fillId="11" borderId="35" xfId="0" applyFont="1" applyFill="1" applyBorder="1" applyAlignment="1" applyProtection="1">
      <alignment horizontal="center" vertical="center" wrapText="1"/>
      <protection/>
    </xf>
    <xf numFmtId="186" fontId="14" fillId="18" borderId="30" xfId="42" applyNumberFormat="1" applyFont="1" applyFill="1" applyBorder="1" applyAlignment="1" applyProtection="1">
      <alignment horizontal="right" vertical="center"/>
      <protection locked="0"/>
    </xf>
    <xf numFmtId="0" fontId="12" fillId="7" borderId="20" xfId="0" applyFont="1" applyFill="1" applyBorder="1" applyAlignment="1" applyProtection="1">
      <alignment horizontal="center" vertical="center" wrapText="1"/>
      <protection/>
    </xf>
    <xf numFmtId="0" fontId="12" fillId="7" borderId="27" xfId="0" applyFont="1" applyFill="1" applyBorder="1" applyAlignment="1" applyProtection="1">
      <alignment horizontal="center" vertical="center" wrapText="1"/>
      <protection/>
    </xf>
    <xf numFmtId="0" fontId="12" fillId="7" borderId="21" xfId="0" applyFont="1" applyFill="1" applyBorder="1" applyAlignment="1" applyProtection="1">
      <alignment horizontal="center" vertical="center" wrapText="1"/>
      <protection/>
    </xf>
    <xf numFmtId="0" fontId="5" fillId="18" borderId="27" xfId="0" applyFont="1" applyFill="1" applyBorder="1" applyAlignment="1" applyProtection="1">
      <alignment horizontal="left"/>
      <protection locked="0"/>
    </xf>
    <xf numFmtId="0" fontId="5" fillId="18" borderId="21" xfId="0" applyFont="1" applyFill="1" applyBorder="1" applyAlignment="1" applyProtection="1">
      <alignment horizontal="left"/>
      <protection locked="0"/>
    </xf>
  </cellXfs>
  <cellStyles count="4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66675</xdr:rowOff>
    </xdr:from>
    <xdr:to>
      <xdr:col>3</xdr:col>
      <xdr:colOff>981075</xdr:colOff>
      <xdr:row>3</xdr:row>
      <xdr:rowOff>266700</xdr:rowOff>
    </xdr:to>
    <xdr:pic>
      <xdr:nvPicPr>
        <xdr:cNvPr id="1" name="Picture 1" descr="logo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95275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0.875" style="1" customWidth="1"/>
    <col min="2" max="2" width="2.75390625" style="1" customWidth="1"/>
    <col min="3" max="3" width="3.625" style="1" customWidth="1"/>
    <col min="4" max="4" width="19.75390625" style="1" customWidth="1"/>
    <col min="5" max="5" width="25.75390625" style="1" customWidth="1"/>
    <col min="6" max="6" width="11.25390625" style="1" bestFit="1" customWidth="1"/>
    <col min="7" max="7" width="9.75390625" style="1" customWidth="1"/>
    <col min="8" max="8" width="14.75390625" style="1" bestFit="1" customWidth="1"/>
    <col min="9" max="9" width="1.75390625" style="1" customWidth="1"/>
    <col min="10" max="10" width="2.75390625" style="1" customWidth="1"/>
    <col min="11" max="11" width="0.875" style="1" customWidth="1"/>
    <col min="12" max="16384" width="9.125" style="1" customWidth="1"/>
  </cols>
  <sheetData>
    <row r="1" spans="1:11" ht="4.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3.5" thickBot="1">
      <c r="A2" s="5"/>
      <c r="B2" s="6"/>
      <c r="C2" s="7"/>
      <c r="D2" s="7"/>
      <c r="E2" s="7"/>
      <c r="F2" s="7"/>
      <c r="G2" s="7"/>
      <c r="H2" s="7"/>
      <c r="I2" s="7"/>
      <c r="J2" s="8"/>
      <c r="K2" s="9"/>
    </row>
    <row r="3" spans="1:11" ht="27.75" customHeight="1">
      <c r="A3" s="5"/>
      <c r="B3" s="10"/>
      <c r="C3" s="85"/>
      <c r="D3" s="86"/>
      <c r="E3" s="89" t="s">
        <v>42</v>
      </c>
      <c r="F3" s="89"/>
      <c r="G3" s="89"/>
      <c r="H3" s="89"/>
      <c r="I3" s="90"/>
      <c r="J3" s="11"/>
      <c r="K3" s="9"/>
    </row>
    <row r="4" spans="1:11" ht="49.5" customHeight="1" thickBot="1">
      <c r="A4" s="5"/>
      <c r="B4" s="10"/>
      <c r="C4" s="87" t="s">
        <v>41</v>
      </c>
      <c r="D4" s="88"/>
      <c r="E4" s="91"/>
      <c r="F4" s="91"/>
      <c r="G4" s="91"/>
      <c r="H4" s="91"/>
      <c r="I4" s="92"/>
      <c r="J4" s="11"/>
      <c r="K4" s="9"/>
    </row>
    <row r="5" spans="1:11" ht="4.5" customHeight="1">
      <c r="A5" s="5"/>
      <c r="B5" s="10"/>
      <c r="C5" s="12"/>
      <c r="D5" s="12"/>
      <c r="E5" s="12"/>
      <c r="F5" s="12"/>
      <c r="G5" s="12"/>
      <c r="H5" s="12"/>
      <c r="I5" s="12"/>
      <c r="J5" s="11"/>
      <c r="K5" s="9"/>
    </row>
    <row r="6" spans="1:11" ht="32.25" customHeight="1">
      <c r="A6" s="5"/>
      <c r="B6" s="10"/>
      <c r="C6" s="94" t="s">
        <v>32</v>
      </c>
      <c r="D6" s="95"/>
      <c r="E6" s="95"/>
      <c r="F6" s="95"/>
      <c r="G6" s="95"/>
      <c r="H6" s="95"/>
      <c r="I6" s="96"/>
      <c r="J6" s="11"/>
      <c r="K6" s="9"/>
    </row>
    <row r="7" spans="1:11" ht="4.5" customHeight="1">
      <c r="A7" s="5"/>
      <c r="B7" s="10"/>
      <c r="C7" s="12"/>
      <c r="D7" s="12"/>
      <c r="E7" s="12"/>
      <c r="F7" s="12"/>
      <c r="G7" s="12"/>
      <c r="H7" s="12"/>
      <c r="I7" s="12"/>
      <c r="J7" s="11"/>
      <c r="K7" s="9"/>
    </row>
    <row r="8" spans="1:11" ht="15" customHeight="1">
      <c r="A8" s="5"/>
      <c r="B8" s="10"/>
      <c r="C8" s="13"/>
      <c r="D8" s="14" t="s">
        <v>1</v>
      </c>
      <c r="E8" s="97"/>
      <c r="F8" s="97"/>
      <c r="G8" s="97"/>
      <c r="H8" s="97"/>
      <c r="I8" s="98"/>
      <c r="J8" s="11"/>
      <c r="K8" s="9"/>
    </row>
    <row r="9" spans="1:11" ht="4.5" customHeight="1">
      <c r="A9" s="5"/>
      <c r="B9" s="10"/>
      <c r="C9" s="12"/>
      <c r="D9" s="12"/>
      <c r="E9" s="12"/>
      <c r="F9" s="12"/>
      <c r="G9" s="12"/>
      <c r="H9" s="12"/>
      <c r="I9" s="12"/>
      <c r="J9" s="11"/>
      <c r="K9" s="9"/>
    </row>
    <row r="10" spans="1:11" ht="15" customHeight="1">
      <c r="A10" s="5"/>
      <c r="B10" s="10"/>
      <c r="C10" s="13"/>
      <c r="D10" s="15" t="s">
        <v>31</v>
      </c>
      <c r="E10" s="97"/>
      <c r="F10" s="97"/>
      <c r="G10" s="97"/>
      <c r="H10" s="97"/>
      <c r="I10" s="98"/>
      <c r="J10" s="11"/>
      <c r="K10" s="9"/>
    </row>
    <row r="11" spans="1:11" ht="4.5" customHeight="1" thickBot="1">
      <c r="A11" s="5"/>
      <c r="B11" s="10"/>
      <c r="C11" s="12"/>
      <c r="D11" s="12"/>
      <c r="E11" s="12"/>
      <c r="F11" s="12"/>
      <c r="G11" s="12"/>
      <c r="H11" s="12"/>
      <c r="I11" s="12"/>
      <c r="J11" s="11"/>
      <c r="K11" s="9"/>
    </row>
    <row r="12" spans="1:11" ht="22.5" customHeight="1" thickBot="1">
      <c r="A12" s="5"/>
      <c r="B12" s="10"/>
      <c r="C12" s="16"/>
      <c r="D12" s="83" t="s">
        <v>33</v>
      </c>
      <c r="E12" s="83"/>
      <c r="F12" s="83"/>
      <c r="G12" s="93"/>
      <c r="H12" s="93"/>
      <c r="I12" s="17"/>
      <c r="J12" s="11"/>
      <c r="K12" s="9"/>
    </row>
    <row r="13" spans="1:11" ht="3.75" customHeight="1">
      <c r="A13" s="5"/>
      <c r="B13" s="10"/>
      <c r="C13" s="18"/>
      <c r="D13" s="12"/>
      <c r="E13" s="19"/>
      <c r="F13" s="18"/>
      <c r="G13" s="12"/>
      <c r="H13" s="12"/>
      <c r="I13" s="12"/>
      <c r="J13" s="11"/>
      <c r="K13" s="9"/>
    </row>
    <row r="14" spans="1:11" ht="14.25" customHeight="1">
      <c r="A14" s="5"/>
      <c r="B14" s="10"/>
      <c r="C14" s="70" t="s">
        <v>35</v>
      </c>
      <c r="D14" s="71"/>
      <c r="E14" s="72"/>
      <c r="F14" s="79" t="s">
        <v>27</v>
      </c>
      <c r="G14" s="80"/>
      <c r="H14" s="80"/>
      <c r="I14" s="81"/>
      <c r="J14" s="11"/>
      <c r="K14" s="9"/>
    </row>
    <row r="15" spans="1:11" ht="12.75" customHeight="1">
      <c r="A15" s="5"/>
      <c r="B15" s="10"/>
      <c r="C15" s="73"/>
      <c r="D15" s="74"/>
      <c r="E15" s="75"/>
      <c r="F15" s="21" t="s">
        <v>28</v>
      </c>
      <c r="G15" s="22" t="s">
        <v>40</v>
      </c>
      <c r="H15" s="40" t="s">
        <v>30</v>
      </c>
      <c r="I15" s="67"/>
      <c r="J15" s="11"/>
      <c r="K15" s="9"/>
    </row>
    <row r="16" spans="1:11" ht="11.25" customHeight="1">
      <c r="A16" s="5"/>
      <c r="B16" s="10"/>
      <c r="C16" s="76"/>
      <c r="D16" s="77"/>
      <c r="E16" s="78"/>
      <c r="F16" s="24" t="s">
        <v>29</v>
      </c>
      <c r="G16" s="25" t="s">
        <v>0</v>
      </c>
      <c r="H16" s="68" t="s">
        <v>34</v>
      </c>
      <c r="I16" s="69"/>
      <c r="J16" s="11"/>
      <c r="K16" s="9"/>
    </row>
    <row r="17" spans="1:11" ht="4.5" customHeight="1">
      <c r="A17" s="5"/>
      <c r="B17" s="10"/>
      <c r="C17" s="20"/>
      <c r="D17" s="20"/>
      <c r="E17" s="20"/>
      <c r="F17" s="23"/>
      <c r="G17" s="23"/>
      <c r="H17" s="23"/>
      <c r="I17" s="23"/>
      <c r="J17" s="11"/>
      <c r="K17" s="9"/>
    </row>
    <row r="18" spans="1:11" ht="22.5" customHeight="1">
      <c r="A18" s="5"/>
      <c r="B18" s="10"/>
      <c r="C18" s="26" t="s">
        <v>2</v>
      </c>
      <c r="D18" s="27" t="s">
        <v>13</v>
      </c>
      <c r="E18" s="27"/>
      <c r="F18" s="28">
        <v>0.27</v>
      </c>
      <c r="G18" s="63">
        <v>0</v>
      </c>
      <c r="H18" s="29">
        <f>G18*G12</f>
        <v>0</v>
      </c>
      <c r="I18" s="30"/>
      <c r="J18" s="11"/>
      <c r="K18" s="9"/>
    </row>
    <row r="19" spans="1:11" ht="22.5" customHeight="1">
      <c r="A19" s="5"/>
      <c r="B19" s="10"/>
      <c r="C19" s="26" t="s">
        <v>3</v>
      </c>
      <c r="D19" s="27" t="s">
        <v>14</v>
      </c>
      <c r="E19" s="27"/>
      <c r="F19" s="28">
        <v>0.05</v>
      </c>
      <c r="G19" s="63">
        <v>0</v>
      </c>
      <c r="H19" s="29">
        <f>G19*G12</f>
        <v>0</v>
      </c>
      <c r="I19" s="30"/>
      <c r="J19" s="11"/>
      <c r="K19" s="9"/>
    </row>
    <row r="20" spans="1:11" ht="22.5" customHeight="1">
      <c r="A20" s="5"/>
      <c r="B20" s="10"/>
      <c r="C20" s="26" t="s">
        <v>4</v>
      </c>
      <c r="D20" s="27" t="s">
        <v>15</v>
      </c>
      <c r="E20" s="27"/>
      <c r="F20" s="28">
        <v>0.01</v>
      </c>
      <c r="G20" s="63">
        <v>0</v>
      </c>
      <c r="H20" s="31">
        <f>G20*G12</f>
        <v>0</v>
      </c>
      <c r="I20" s="30"/>
      <c r="J20" s="11"/>
      <c r="K20" s="9"/>
    </row>
    <row r="21" spans="1:11" ht="22.5" customHeight="1">
      <c r="A21" s="5"/>
      <c r="B21" s="10"/>
      <c r="C21" s="26" t="s">
        <v>5</v>
      </c>
      <c r="D21" s="27" t="s">
        <v>43</v>
      </c>
      <c r="E21" s="27"/>
      <c r="F21" s="28">
        <v>0.16</v>
      </c>
      <c r="G21" s="63">
        <v>0</v>
      </c>
      <c r="H21" s="31">
        <f>G21*G12</f>
        <v>0</v>
      </c>
      <c r="I21" s="30"/>
      <c r="J21" s="11"/>
      <c r="K21" s="9"/>
    </row>
    <row r="22" spans="1:11" ht="22.5" customHeight="1">
      <c r="A22" s="5"/>
      <c r="B22" s="10"/>
      <c r="C22" s="26" t="s">
        <v>6</v>
      </c>
      <c r="D22" s="27" t="s">
        <v>16</v>
      </c>
      <c r="E22" s="27"/>
      <c r="F22" s="28">
        <v>0.06</v>
      </c>
      <c r="G22" s="63">
        <v>0</v>
      </c>
      <c r="H22" s="31">
        <f>G22*G12</f>
        <v>0</v>
      </c>
      <c r="I22" s="30"/>
      <c r="J22" s="11"/>
      <c r="K22" s="9"/>
    </row>
    <row r="23" spans="1:11" ht="22.5" customHeight="1">
      <c r="A23" s="5"/>
      <c r="B23" s="10"/>
      <c r="C23" s="26" t="s">
        <v>7</v>
      </c>
      <c r="D23" s="27" t="s">
        <v>17</v>
      </c>
      <c r="E23" s="27"/>
      <c r="F23" s="28">
        <v>0.06</v>
      </c>
      <c r="G23" s="63">
        <v>0</v>
      </c>
      <c r="H23" s="31">
        <f>G23*G12</f>
        <v>0</v>
      </c>
      <c r="I23" s="30"/>
      <c r="J23" s="11"/>
      <c r="K23" s="9"/>
    </row>
    <row r="24" spans="1:11" ht="22.5" customHeight="1">
      <c r="A24" s="5"/>
      <c r="B24" s="10"/>
      <c r="C24" s="26" t="s">
        <v>8</v>
      </c>
      <c r="D24" s="27" t="s">
        <v>18</v>
      </c>
      <c r="E24" s="27"/>
      <c r="F24" s="28">
        <v>0.06</v>
      </c>
      <c r="G24" s="63">
        <v>0</v>
      </c>
      <c r="H24" s="31">
        <f>G24*G12</f>
        <v>0</v>
      </c>
      <c r="I24" s="30"/>
      <c r="J24" s="11"/>
      <c r="K24" s="9"/>
    </row>
    <row r="25" spans="1:11" ht="22.5" customHeight="1">
      <c r="A25" s="5"/>
      <c r="B25" s="10"/>
      <c r="C25" s="26" t="s">
        <v>9</v>
      </c>
      <c r="D25" s="27" t="s">
        <v>19</v>
      </c>
      <c r="E25" s="27"/>
      <c r="F25" s="28">
        <v>0.03</v>
      </c>
      <c r="G25" s="63">
        <v>0</v>
      </c>
      <c r="H25" s="31">
        <f>G25*G12</f>
        <v>0</v>
      </c>
      <c r="I25" s="30"/>
      <c r="J25" s="11"/>
      <c r="K25" s="9"/>
    </row>
    <row r="26" spans="1:11" ht="22.5" customHeight="1">
      <c r="A26" s="5"/>
      <c r="B26" s="10"/>
      <c r="C26" s="26" t="s">
        <v>10</v>
      </c>
      <c r="D26" s="27" t="s">
        <v>20</v>
      </c>
      <c r="E26" s="27"/>
      <c r="F26" s="28">
        <v>0.08</v>
      </c>
      <c r="G26" s="63">
        <v>0</v>
      </c>
      <c r="H26" s="31">
        <f>G26*G12</f>
        <v>0</v>
      </c>
      <c r="I26" s="30"/>
      <c r="J26" s="11"/>
      <c r="K26" s="9"/>
    </row>
    <row r="27" spans="1:11" ht="22.5" customHeight="1">
      <c r="A27" s="5"/>
      <c r="B27" s="10"/>
      <c r="C27" s="26" t="s">
        <v>11</v>
      </c>
      <c r="D27" s="27" t="s">
        <v>21</v>
      </c>
      <c r="E27" s="27"/>
      <c r="F27" s="28">
        <v>0.02</v>
      </c>
      <c r="G27" s="63">
        <v>0</v>
      </c>
      <c r="H27" s="29">
        <f>G27*G12</f>
        <v>0</v>
      </c>
      <c r="I27" s="30"/>
      <c r="J27" s="11"/>
      <c r="K27" s="9"/>
    </row>
    <row r="28" spans="1:11" ht="4.5" customHeight="1" thickBot="1">
      <c r="A28" s="5"/>
      <c r="B28" s="10"/>
      <c r="C28" s="32"/>
      <c r="D28" s="12"/>
      <c r="E28" s="12"/>
      <c r="F28" s="33"/>
      <c r="G28" s="33"/>
      <c r="H28" s="34"/>
      <c r="I28" s="12"/>
      <c r="J28" s="11"/>
      <c r="K28" s="9"/>
    </row>
    <row r="29" spans="1:11" ht="22.5" customHeight="1" thickBot="1">
      <c r="A29" s="5"/>
      <c r="B29" s="10"/>
      <c r="C29" s="16"/>
      <c r="D29" s="83" t="s">
        <v>37</v>
      </c>
      <c r="E29" s="83"/>
      <c r="F29" s="84"/>
      <c r="G29" s="35">
        <f>G18+G19+G20+G21+G22+G23+G24+G25+G26+G27</f>
        <v>0</v>
      </c>
      <c r="H29" s="36">
        <f>SUM(H8:H27)</f>
        <v>0</v>
      </c>
      <c r="I29" s="37"/>
      <c r="J29" s="11"/>
      <c r="K29" s="9"/>
    </row>
    <row r="30" spans="1:11" ht="4.5" customHeight="1">
      <c r="A30" s="5"/>
      <c r="B30" s="10"/>
      <c r="C30" s="32"/>
      <c r="D30" s="12"/>
      <c r="E30" s="12"/>
      <c r="F30" s="33"/>
      <c r="G30" s="33"/>
      <c r="H30" s="38"/>
      <c r="I30" s="12"/>
      <c r="J30" s="11"/>
      <c r="K30" s="9"/>
    </row>
    <row r="31" spans="1:11" ht="22.5" customHeight="1">
      <c r="A31" s="5"/>
      <c r="B31" s="10"/>
      <c r="C31" s="39" t="s">
        <v>12</v>
      </c>
      <c r="D31" s="3" t="s">
        <v>22</v>
      </c>
      <c r="E31" s="3"/>
      <c r="F31" s="41"/>
      <c r="G31" s="42"/>
      <c r="H31" s="43"/>
      <c r="I31" s="4"/>
      <c r="J31" s="11"/>
      <c r="K31" s="9"/>
    </row>
    <row r="32" spans="1:11" ht="15" customHeight="1">
      <c r="A32" s="5"/>
      <c r="B32" s="10"/>
      <c r="C32" s="5"/>
      <c r="D32" s="12" t="s">
        <v>23</v>
      </c>
      <c r="E32" s="12"/>
      <c r="F32" s="44">
        <v>0.08</v>
      </c>
      <c r="G32" s="64">
        <v>0</v>
      </c>
      <c r="H32" s="45">
        <f>G32*G12</f>
        <v>0</v>
      </c>
      <c r="I32" s="9"/>
      <c r="J32" s="11"/>
      <c r="K32" s="9"/>
    </row>
    <row r="33" spans="1:11" ht="15" customHeight="1">
      <c r="A33" s="5"/>
      <c r="B33" s="10"/>
      <c r="C33" s="5"/>
      <c r="D33" s="12" t="s">
        <v>24</v>
      </c>
      <c r="E33" s="12"/>
      <c r="F33" s="44">
        <v>0.02</v>
      </c>
      <c r="G33" s="64">
        <v>0</v>
      </c>
      <c r="H33" s="45">
        <f>G33*G12</f>
        <v>0</v>
      </c>
      <c r="I33" s="9"/>
      <c r="J33" s="11"/>
      <c r="K33" s="9"/>
    </row>
    <row r="34" spans="1:11" ht="15" customHeight="1">
      <c r="A34" s="5"/>
      <c r="B34" s="10"/>
      <c r="C34" s="5"/>
      <c r="D34" s="12" t="s">
        <v>25</v>
      </c>
      <c r="E34" s="12"/>
      <c r="F34" s="44">
        <v>0.02</v>
      </c>
      <c r="G34" s="64">
        <v>0</v>
      </c>
      <c r="H34" s="45">
        <f>G34*G12</f>
        <v>0</v>
      </c>
      <c r="I34" s="9"/>
      <c r="J34" s="11"/>
      <c r="K34" s="9"/>
    </row>
    <row r="35" spans="1:11" ht="15" customHeight="1">
      <c r="A35" s="5"/>
      <c r="B35" s="10"/>
      <c r="C35" s="5"/>
      <c r="D35" s="12" t="s">
        <v>26</v>
      </c>
      <c r="E35" s="12"/>
      <c r="F35" s="44">
        <v>0.08</v>
      </c>
      <c r="G35" s="64">
        <v>0</v>
      </c>
      <c r="H35" s="45">
        <f>G35*G12</f>
        <v>0</v>
      </c>
      <c r="I35" s="9"/>
      <c r="J35" s="11"/>
      <c r="K35" s="9"/>
    </row>
    <row r="36" spans="1:11" ht="12.75" customHeight="1">
      <c r="A36" s="5"/>
      <c r="B36" s="10"/>
      <c r="C36" s="46"/>
      <c r="D36" s="47"/>
      <c r="E36" s="47"/>
      <c r="F36" s="48"/>
      <c r="G36" s="49"/>
      <c r="H36" s="50"/>
      <c r="I36" s="51"/>
      <c r="J36" s="11"/>
      <c r="K36" s="9"/>
    </row>
    <row r="37" spans="1:11" ht="4.5" customHeight="1" thickBot="1">
      <c r="A37" s="5"/>
      <c r="B37" s="10"/>
      <c r="C37" s="12"/>
      <c r="D37" s="12"/>
      <c r="E37" s="12"/>
      <c r="F37" s="52"/>
      <c r="G37" s="33"/>
      <c r="H37" s="38"/>
      <c r="I37" s="12"/>
      <c r="J37" s="11"/>
      <c r="K37" s="9"/>
    </row>
    <row r="38" spans="1:11" ht="22.5" customHeight="1" thickBot="1">
      <c r="A38" s="5"/>
      <c r="B38" s="10"/>
      <c r="C38" s="16"/>
      <c r="D38" s="83" t="s">
        <v>36</v>
      </c>
      <c r="E38" s="83"/>
      <c r="F38" s="84"/>
      <c r="G38" s="35">
        <f>G32+G33+G34+G35</f>
        <v>0</v>
      </c>
      <c r="H38" s="36">
        <f>H32+H33+H34+H35</f>
        <v>0</v>
      </c>
      <c r="I38" s="37"/>
      <c r="J38" s="11"/>
      <c r="K38" s="9"/>
    </row>
    <row r="39" spans="1:11" ht="4.5" customHeight="1" thickBot="1">
      <c r="A39" s="5"/>
      <c r="B39" s="10"/>
      <c r="C39" s="12"/>
      <c r="D39" s="18"/>
      <c r="E39" s="12"/>
      <c r="F39" s="52"/>
      <c r="G39" s="53"/>
      <c r="H39" s="19"/>
      <c r="I39" s="12"/>
      <c r="J39" s="11"/>
      <c r="K39" s="9"/>
    </row>
    <row r="40" spans="1:11" ht="33" customHeight="1" thickBot="1">
      <c r="A40" s="5"/>
      <c r="B40" s="10"/>
      <c r="C40" s="54"/>
      <c r="D40" s="66" t="s">
        <v>38</v>
      </c>
      <c r="E40" s="66"/>
      <c r="F40" s="66"/>
      <c r="G40" s="82">
        <f>H29+H38</f>
        <v>0</v>
      </c>
      <c r="H40" s="82"/>
      <c r="I40" s="55"/>
      <c r="J40" s="11"/>
      <c r="K40" s="9"/>
    </row>
    <row r="41" spans="1:11" ht="4.5" customHeight="1">
      <c r="A41" s="5"/>
      <c r="B41" s="10"/>
      <c r="C41" s="12"/>
      <c r="D41" s="18"/>
      <c r="E41" s="12"/>
      <c r="F41" s="52"/>
      <c r="G41" s="53"/>
      <c r="H41" s="19"/>
      <c r="I41" s="12"/>
      <c r="J41" s="11"/>
      <c r="K41" s="9"/>
    </row>
    <row r="42" spans="1:11" ht="22.5" customHeight="1">
      <c r="A42" s="5"/>
      <c r="B42" s="10"/>
      <c r="C42" s="56"/>
      <c r="D42" s="65" t="s">
        <v>39</v>
      </c>
      <c r="E42" s="65"/>
      <c r="F42" s="57">
        <f>G12</f>
        <v>0</v>
      </c>
      <c r="G42" s="58">
        <v>1.3</v>
      </c>
      <c r="H42" s="59">
        <f>F42*G42</f>
        <v>0</v>
      </c>
      <c r="I42" s="58"/>
      <c r="J42" s="11"/>
      <c r="K42" s="9"/>
    </row>
    <row r="43" spans="1:11" ht="13.5" thickBot="1">
      <c r="A43" s="5"/>
      <c r="B43" s="60"/>
      <c r="C43" s="61"/>
      <c r="D43" s="61"/>
      <c r="E43" s="61"/>
      <c r="F43" s="61"/>
      <c r="G43" s="61"/>
      <c r="H43" s="61"/>
      <c r="I43" s="61"/>
      <c r="J43" s="62"/>
      <c r="K43" s="9"/>
    </row>
    <row r="44" spans="1:11" ht="4.5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51"/>
    </row>
  </sheetData>
  <sheetProtection password="8CB1" sheet="1" objects="1" scenarios="1" selectLockedCells="1"/>
  <mergeCells count="17">
    <mergeCell ref="C3:D3"/>
    <mergeCell ref="C4:D4"/>
    <mergeCell ref="E3:I4"/>
    <mergeCell ref="D12:F12"/>
    <mergeCell ref="G12:H12"/>
    <mergeCell ref="C6:I6"/>
    <mergeCell ref="E8:I8"/>
    <mergeCell ref="E10:I10"/>
    <mergeCell ref="D42:E42"/>
    <mergeCell ref="D40:F40"/>
    <mergeCell ref="H15:I15"/>
    <mergeCell ref="H16:I16"/>
    <mergeCell ref="C14:E16"/>
    <mergeCell ref="F14:I14"/>
    <mergeCell ref="G40:H40"/>
    <mergeCell ref="D29:F29"/>
    <mergeCell ref="D38:F38"/>
  </mergeCells>
  <printOptions gridLines="1"/>
  <pageMargins left="0.36" right="0.41" top="0.81" bottom="0.2" header="0.33" footer="0.16"/>
  <pageSetup horizontalDpi="600" verticalDpi="600" orientation="portrait" paperSize="9" scale="95" r:id="rId2"/>
  <headerFooter alignWithMargins="0">
    <oddHeader>&amp;RTab C - Oneri di Urbanizzazione scomputabili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a01collurb2</cp:lastModifiedBy>
  <cp:lastPrinted>2009-05-08T08:42:35Z</cp:lastPrinted>
  <dcterms:created xsi:type="dcterms:W3CDTF">2001-03-08T15:49:36Z</dcterms:created>
  <dcterms:modified xsi:type="dcterms:W3CDTF">2012-02-29T11:06:39Z</dcterms:modified>
  <cp:category/>
  <cp:version/>
  <cp:contentType/>
  <cp:contentStatus/>
</cp:coreProperties>
</file>